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60" windowWidth="9720" windowHeight="1980" tabRatio="652" activeTab="0"/>
  </bookViews>
  <sheets>
    <sheet name="РЭК" sheetId="1" r:id="rId1"/>
  </sheets>
  <definedNames/>
  <calcPr fullCalcOnLoad="1"/>
</workbook>
</file>

<file path=xl/comments1.xml><?xml version="1.0" encoding="utf-8"?>
<comments xmlns="http://schemas.openxmlformats.org/spreadsheetml/2006/main">
  <authors>
    <author>SGradinar</author>
  </authors>
  <commentList>
    <comment ref="D2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<sst xmlns="http://schemas.openxmlformats.org/spreadsheetml/2006/main" count="102" uniqueCount="56">
  <si>
    <t>Итого</t>
  </si>
  <si>
    <t>Голова</t>
  </si>
  <si>
    <t>Вычет</t>
  </si>
  <si>
    <t>-</t>
  </si>
  <si>
    <t>Площадка</t>
  </si>
  <si>
    <t>кВт.ч.</t>
  </si>
  <si>
    <t>Категория</t>
  </si>
  <si>
    <t>Революционная, 101</t>
  </si>
  <si>
    <t>СН-2 более 670</t>
  </si>
  <si>
    <t>Тариф</t>
  </si>
  <si>
    <t>НН менее 150</t>
  </si>
  <si>
    <t>СН-2 менее 150</t>
  </si>
  <si>
    <t>СН-2 от 150 до 670</t>
  </si>
  <si>
    <t>Стоимость БЕЗ НДС</t>
  </si>
  <si>
    <t>кВт по счет-фактуре</t>
  </si>
  <si>
    <t>Стоимость по счет-фактуре без НДС</t>
  </si>
  <si>
    <t>КРОНА Тов. 56</t>
  </si>
  <si>
    <t>Ценовая категория</t>
  </si>
  <si>
    <t>Диапазон мощности</t>
  </si>
  <si>
    <t>Стоимость по счет-фактуре с НДС</t>
  </si>
  <si>
    <t>Стоимость с НДС</t>
  </si>
  <si>
    <t xml:space="preserve">Мощность Тов.70 </t>
  </si>
  <si>
    <t>от 150 до 670 кВт</t>
  </si>
  <si>
    <t>Приобретено у ОАО "СамараЭнерго" по договору № 1520</t>
  </si>
  <si>
    <t>Объем электроэнергии, квт.ч.</t>
  </si>
  <si>
    <t>МОЩНОСТЬ Железобетон, квт</t>
  </si>
  <si>
    <t>Товарная 70</t>
  </si>
  <si>
    <t>Олимпийская, Железобетон</t>
  </si>
  <si>
    <t>Санфировой 95</t>
  </si>
  <si>
    <t>Товарная 24</t>
  </si>
  <si>
    <t>Красноармейская 1 , верх</t>
  </si>
  <si>
    <t>Аврора 150</t>
  </si>
  <si>
    <t>Алма-Атинская 29</t>
  </si>
  <si>
    <t>Гаражный проезд 5</t>
  </si>
  <si>
    <t>б/о Каскад</t>
  </si>
  <si>
    <t>Красноармейская 1 , низ</t>
  </si>
  <si>
    <t>турбаза Дружба</t>
  </si>
  <si>
    <t>в т.ч. потери, квт.ч.</t>
  </si>
  <si>
    <t>в т.ч. потери, %</t>
  </si>
  <si>
    <t>МОЩНОСТЬ Революционная 101, квт</t>
  </si>
  <si>
    <t>Электроэнергия Набереженая р.Самара Станкозавод</t>
  </si>
  <si>
    <t>Мощность Набереженая р.Самара Станкозавод</t>
  </si>
  <si>
    <t>ВН от 670 до 10</t>
  </si>
  <si>
    <t>Приобретено у ОАО "СамараЭнерго" по договору 2232</t>
  </si>
  <si>
    <t>Сетевая организация</t>
  </si>
  <si>
    <t>ООО "Компания Стрейд"</t>
  </si>
  <si>
    <t>ОАО "МРСК"</t>
  </si>
  <si>
    <t>Засамарская сетевая компания</t>
  </si>
  <si>
    <t>РЭУ Самарский</t>
  </si>
  <si>
    <t>ЗАО "ССК"</t>
  </si>
  <si>
    <t>ОАО ФСК</t>
  </si>
  <si>
    <t>Раскрытие информации согласно Постановлению Правительства РФ № 24 от 21 января 2004 года "Об утверждении стандартов раскрытия информации субъектами оптового и розничных рынков электрической энергии"</t>
  </si>
  <si>
    <t>Пункт 20</t>
  </si>
  <si>
    <t>г) 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напряжения;</t>
  </si>
  <si>
    <t>д) информацию о расчете нерегулируемой составляющей в ставке покупки потерь электроэнергии и коэффициента бета (доли покупки потерь по регулируемой цене);</t>
  </si>
  <si>
    <t>НОЯБРЬ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</si>
</sst>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00000000000000"/>
    <numFmt numFmtId="183" formatCode="0.00000000000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0"/>
    <numFmt numFmtId="191" formatCode="#,##0.00000"/>
    <numFmt numFmtId="192" formatCode="#,##0.000000"/>
    <numFmt numFmtId="193" formatCode="0.0%"/>
    <numFmt numFmtId="194" formatCode="0.E+00"/>
    <numFmt numFmtId="195" formatCode="0.0E+00"/>
    <numFmt numFmtId="196" formatCode="0;[Red]0"/>
    <numFmt numFmtId="197" formatCode="0.000%"/>
    <numFmt numFmtId="198" formatCode="0.0000"/>
    <numFmt numFmtId="199" formatCode="0.00000"/>
    <numFmt numFmtId="200" formatCode="000000"/>
    <numFmt numFmtId="201" formatCode="#,##0.0"/>
    <numFmt numFmtId="202" formatCode="0.000000"/>
    <numFmt numFmtId="203" formatCode="0.0000000"/>
    <numFmt numFmtId="204" formatCode="0.0000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Border="0" applyProtection="0">
      <alignment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9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/>
    </xf>
    <xf numFmtId="19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9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justify"/>
    </xf>
    <xf numFmtId="1" fontId="7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justify"/>
    </xf>
    <xf numFmtId="1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04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center" vertical="justify"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justify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99" fontId="0" fillId="0" borderId="0" xfId="0" applyNumberFormat="1" applyFill="1" applyAlignment="1">
      <alignment/>
    </xf>
    <xf numFmtId="2" fontId="2" fillId="0" borderId="12" xfId="0" applyNumberFormat="1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99" fontId="2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99" fontId="0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190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justify"/>
    </xf>
    <xf numFmtId="0" fontId="0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190" fontId="0" fillId="0" borderId="17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99" fontId="2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="85" zoomScaleNormal="85" zoomScalePageLayoutView="0" workbookViewId="0" topLeftCell="A1">
      <selection activeCell="L26" sqref="L26"/>
    </sheetView>
  </sheetViews>
  <sheetFormatPr defaultColWidth="9.140625" defaultRowHeight="12.75"/>
  <cols>
    <col min="1" max="1" width="25.00390625" style="0" customWidth="1"/>
    <col min="2" max="2" width="11.7109375" style="0" customWidth="1"/>
    <col min="3" max="3" width="20.7109375" style="0" customWidth="1"/>
    <col min="4" max="4" width="12.140625" style="0" customWidth="1"/>
    <col min="5" max="5" width="11.00390625" style="0" customWidth="1"/>
    <col min="6" max="6" width="11.140625" style="0" customWidth="1"/>
    <col min="7" max="7" width="11.00390625" style="0" customWidth="1"/>
    <col min="8" max="8" width="10.57421875" style="4" customWidth="1"/>
    <col min="9" max="9" width="12.421875" style="0" customWidth="1"/>
    <col min="10" max="10" width="11.57421875" style="0" customWidth="1"/>
    <col min="11" max="11" width="12.28125" style="0" customWidth="1"/>
    <col min="12" max="12" width="14.57421875" style="0" customWidth="1"/>
    <col min="13" max="13" width="15.7109375" style="0" customWidth="1"/>
  </cols>
  <sheetData>
    <row r="1" spans="1:13" ht="52.5" customHeight="1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.75">
      <c r="A3" s="66" t="s">
        <v>52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37.5" customHeight="1">
      <c r="A4" s="67" t="s">
        <v>53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38.25" customHeight="1">
      <c r="A5" s="68" t="s">
        <v>54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1" customFormat="1" ht="27.75" customHeight="1" thickBot="1">
      <c r="A6" s="69" t="s">
        <v>23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s="1" customFormat="1" ht="39.75" customHeight="1">
      <c r="A7" s="12" t="s">
        <v>4</v>
      </c>
      <c r="B7" s="26" t="s">
        <v>17</v>
      </c>
      <c r="C7" s="14" t="s">
        <v>18</v>
      </c>
      <c r="D7" s="13" t="s">
        <v>1</v>
      </c>
      <c r="E7" s="13" t="s">
        <v>2</v>
      </c>
      <c r="F7" s="14" t="s">
        <v>24</v>
      </c>
      <c r="G7" s="14" t="s">
        <v>37</v>
      </c>
      <c r="H7" s="14" t="s">
        <v>38</v>
      </c>
      <c r="I7" s="14" t="s">
        <v>14</v>
      </c>
      <c r="J7" s="11" t="s">
        <v>9</v>
      </c>
      <c r="K7" s="14" t="s">
        <v>15</v>
      </c>
      <c r="L7" s="14" t="s">
        <v>19</v>
      </c>
      <c r="M7" s="59" t="s">
        <v>44</v>
      </c>
    </row>
    <row r="8" spans="1:13" s="1" customFormat="1" ht="25.5">
      <c r="A8" s="27" t="s">
        <v>26</v>
      </c>
      <c r="B8" s="28">
        <v>1</v>
      </c>
      <c r="C8" s="28" t="s">
        <v>22</v>
      </c>
      <c r="D8" s="29">
        <v>275684.3189799997</v>
      </c>
      <c r="E8" s="30">
        <v>148232.528</v>
      </c>
      <c r="F8" s="30">
        <v>127451.7909799997</v>
      </c>
      <c r="G8" s="30">
        <v>11996.281019999995</v>
      </c>
      <c r="H8" s="29">
        <v>-4.17</v>
      </c>
      <c r="I8" s="31">
        <v>127451</v>
      </c>
      <c r="J8" s="32">
        <v>3.99714</v>
      </c>
      <c r="K8" s="31">
        <v>509439.49014</v>
      </c>
      <c r="L8" s="28">
        <v>601138.5983652</v>
      </c>
      <c r="M8" s="60" t="s">
        <v>45</v>
      </c>
    </row>
    <row r="9" spans="1:17" s="1" customFormat="1" ht="25.5">
      <c r="A9" s="27" t="s">
        <v>27</v>
      </c>
      <c r="B9" s="28">
        <v>3</v>
      </c>
      <c r="C9" s="28" t="s">
        <v>8</v>
      </c>
      <c r="D9" s="29">
        <v>0</v>
      </c>
      <c r="E9" s="30"/>
      <c r="F9" s="30">
        <v>0</v>
      </c>
      <c r="G9" s="30" t="s">
        <v>3</v>
      </c>
      <c r="H9" s="29" t="s">
        <v>3</v>
      </c>
      <c r="I9" s="31">
        <v>0</v>
      </c>
      <c r="J9" s="32">
        <v>3.416</v>
      </c>
      <c r="K9" s="29">
        <v>0</v>
      </c>
      <c r="L9" s="28">
        <v>0</v>
      </c>
      <c r="M9" s="60" t="s">
        <v>46</v>
      </c>
      <c r="N9" s="58"/>
      <c r="O9" s="58"/>
      <c r="P9" s="58"/>
      <c r="Q9" s="58"/>
    </row>
    <row r="10" spans="1:17" s="1" customFormat="1" ht="25.5">
      <c r="A10" s="27" t="s">
        <v>28</v>
      </c>
      <c r="B10" s="28">
        <v>1</v>
      </c>
      <c r="C10" s="28" t="s">
        <v>12</v>
      </c>
      <c r="D10" s="29">
        <v>79181.99999999997</v>
      </c>
      <c r="E10" s="30"/>
      <c r="F10" s="30">
        <v>79181.99999999997</v>
      </c>
      <c r="G10" s="30" t="s">
        <v>3</v>
      </c>
      <c r="H10" s="29" t="s">
        <v>3</v>
      </c>
      <c r="I10" s="31">
        <v>79181.99999999997</v>
      </c>
      <c r="J10" s="32">
        <v>3.99714</v>
      </c>
      <c r="K10" s="29">
        <v>316501.53947999986</v>
      </c>
      <c r="L10" s="28">
        <v>373471.8165863998</v>
      </c>
      <c r="M10" s="60" t="s">
        <v>45</v>
      </c>
      <c r="N10" s="58"/>
      <c r="O10" s="58"/>
      <c r="P10" s="58"/>
      <c r="Q10" s="58"/>
    </row>
    <row r="11" spans="1:17" s="1" customFormat="1" ht="36.75" customHeight="1">
      <c r="A11" s="27" t="s">
        <v>29</v>
      </c>
      <c r="B11" s="28">
        <v>1</v>
      </c>
      <c r="C11" s="28" t="s">
        <v>12</v>
      </c>
      <c r="D11" s="29">
        <v>20643.000000000065</v>
      </c>
      <c r="E11" s="30">
        <v>7664</v>
      </c>
      <c r="F11" s="30">
        <v>12979.000000000065</v>
      </c>
      <c r="G11" s="30" t="s">
        <v>3</v>
      </c>
      <c r="H11" s="29" t="s">
        <v>3</v>
      </c>
      <c r="I11" s="31">
        <v>12979.000000000065</v>
      </c>
      <c r="J11" s="32">
        <v>3.99714</v>
      </c>
      <c r="K11" s="29">
        <v>51878.88006000026</v>
      </c>
      <c r="L11" s="28">
        <v>61217.0784708003</v>
      </c>
      <c r="M11" s="60" t="s">
        <v>45</v>
      </c>
      <c r="N11" s="58"/>
      <c r="O11" s="58"/>
      <c r="P11" s="58"/>
      <c r="Q11" s="58"/>
    </row>
    <row r="12" spans="1:17" s="1" customFormat="1" ht="25.5">
      <c r="A12" s="27" t="s">
        <v>30</v>
      </c>
      <c r="B12" s="28">
        <v>1</v>
      </c>
      <c r="C12" s="28" t="s">
        <v>12</v>
      </c>
      <c r="D12" s="29">
        <v>0</v>
      </c>
      <c r="E12" s="30"/>
      <c r="F12" s="30">
        <v>0</v>
      </c>
      <c r="G12" s="30" t="s">
        <v>3</v>
      </c>
      <c r="H12" s="29" t="s">
        <v>3</v>
      </c>
      <c r="I12" s="31">
        <v>0</v>
      </c>
      <c r="J12" s="32">
        <v>3.99714</v>
      </c>
      <c r="K12" s="29">
        <v>0</v>
      </c>
      <c r="L12" s="28">
        <v>0</v>
      </c>
      <c r="M12" s="60" t="s">
        <v>45</v>
      </c>
      <c r="N12" s="58"/>
      <c r="O12" s="58"/>
      <c r="P12" s="58"/>
      <c r="Q12" s="58"/>
    </row>
    <row r="13" spans="1:17" s="1" customFormat="1" ht="38.25">
      <c r="A13" s="27" t="s">
        <v>31</v>
      </c>
      <c r="B13" s="28">
        <v>1</v>
      </c>
      <c r="C13" s="28" t="s">
        <v>8</v>
      </c>
      <c r="D13" s="29">
        <v>80352.00000000006</v>
      </c>
      <c r="E13" s="30"/>
      <c r="F13" s="30">
        <v>80352.00000000006</v>
      </c>
      <c r="G13" s="30" t="s">
        <v>3</v>
      </c>
      <c r="H13" s="29" t="s">
        <v>3</v>
      </c>
      <c r="I13" s="31">
        <v>86536</v>
      </c>
      <c r="J13" s="32">
        <v>3.99714</v>
      </c>
      <c r="K13" s="29">
        <v>345896.50704</v>
      </c>
      <c r="L13" s="28">
        <v>408157.8783072</v>
      </c>
      <c r="M13" s="60" t="s">
        <v>47</v>
      </c>
      <c r="N13" s="58"/>
      <c r="O13" s="58"/>
      <c r="P13" s="58"/>
      <c r="Q13" s="58"/>
    </row>
    <row r="14" spans="1:17" s="1" customFormat="1" ht="39" customHeight="1">
      <c r="A14" s="27" t="s">
        <v>32</v>
      </c>
      <c r="B14" s="28">
        <v>1</v>
      </c>
      <c r="C14" s="28" t="s">
        <v>10</v>
      </c>
      <c r="D14" s="29">
        <v>898.4124999999999</v>
      </c>
      <c r="E14" s="30"/>
      <c r="F14" s="30">
        <v>898.4124999999999</v>
      </c>
      <c r="G14" s="30">
        <v>21.91249999999991</v>
      </c>
      <c r="H14" s="29">
        <v>2.5</v>
      </c>
      <c r="I14" s="31">
        <v>898.4124999999999</v>
      </c>
      <c r="J14" s="32">
        <v>5.0036</v>
      </c>
      <c r="K14" s="29">
        <v>4495.2967849999995</v>
      </c>
      <c r="L14" s="28">
        <v>5304.450206299999</v>
      </c>
      <c r="M14" s="59" t="s">
        <v>45</v>
      </c>
      <c r="N14" s="58"/>
      <c r="O14" s="58"/>
      <c r="P14" s="58"/>
      <c r="Q14" s="58"/>
    </row>
    <row r="15" spans="1:17" s="1" customFormat="1" ht="29.25" customHeight="1">
      <c r="A15" s="27" t="s">
        <v>33</v>
      </c>
      <c r="B15" s="28">
        <v>1</v>
      </c>
      <c r="C15" s="28" t="s">
        <v>12</v>
      </c>
      <c r="D15" s="29">
        <v>9075.18816</v>
      </c>
      <c r="E15" s="30"/>
      <c r="F15" s="30">
        <v>9075.18816</v>
      </c>
      <c r="G15" s="30">
        <v>184.82400000000052</v>
      </c>
      <c r="H15" s="29">
        <v>5</v>
      </c>
      <c r="I15" s="31">
        <v>9075.18816</v>
      </c>
      <c r="J15" s="32">
        <v>3.99714</v>
      </c>
      <c r="K15" s="29">
        <v>36274.797601862396</v>
      </c>
      <c r="L15" s="28">
        <v>42804.26117019763</v>
      </c>
      <c r="M15" s="60" t="s">
        <v>48</v>
      </c>
      <c r="N15" s="58"/>
      <c r="O15" s="58"/>
      <c r="P15" s="58"/>
      <c r="Q15" s="58"/>
    </row>
    <row r="16" spans="1:17" s="1" customFormat="1" ht="26.25" customHeight="1">
      <c r="A16" s="27" t="s">
        <v>34</v>
      </c>
      <c r="B16" s="28">
        <v>1</v>
      </c>
      <c r="C16" s="28" t="s">
        <v>11</v>
      </c>
      <c r="D16" s="29">
        <v>3808.824000000015</v>
      </c>
      <c r="E16" s="30"/>
      <c r="F16" s="30">
        <v>3808.824000000015</v>
      </c>
      <c r="G16" s="30">
        <v>184.82400000000052</v>
      </c>
      <c r="H16" s="29">
        <v>5.1</v>
      </c>
      <c r="I16" s="31">
        <v>3808.824000000015</v>
      </c>
      <c r="J16" s="32">
        <v>4.01605</v>
      </c>
      <c r="K16" s="29">
        <v>15296.42762520006</v>
      </c>
      <c r="L16" s="28">
        <v>18049.78459773607</v>
      </c>
      <c r="M16" s="60" t="s">
        <v>49</v>
      </c>
      <c r="N16" s="58"/>
      <c r="O16" s="58"/>
      <c r="P16" s="58"/>
      <c r="Q16" s="58"/>
    </row>
    <row r="17" spans="1:17" s="1" customFormat="1" ht="39" customHeight="1">
      <c r="A17" s="27" t="s">
        <v>35</v>
      </c>
      <c r="B17" s="28">
        <v>1</v>
      </c>
      <c r="C17" s="28" t="s">
        <v>12</v>
      </c>
      <c r="D17" s="29">
        <v>400427.10000000044</v>
      </c>
      <c r="E17" s="30">
        <v>111864.04000000024</v>
      </c>
      <c r="F17" s="30">
        <v>288563.0600000002</v>
      </c>
      <c r="G17" s="30" t="s">
        <v>3</v>
      </c>
      <c r="H17" s="29" t="s">
        <v>3</v>
      </c>
      <c r="I17" s="31">
        <v>288563.0600000002</v>
      </c>
      <c r="J17" s="32">
        <v>3.99714</v>
      </c>
      <c r="K17" s="29">
        <v>1153426.9496484008</v>
      </c>
      <c r="L17" s="28">
        <v>1361043.8005851128</v>
      </c>
      <c r="M17" s="60" t="s">
        <v>45</v>
      </c>
      <c r="N17" s="58"/>
      <c r="O17" s="58"/>
      <c r="P17" s="58"/>
      <c r="Q17" s="58"/>
    </row>
    <row r="18" spans="1:13" s="1" customFormat="1" ht="26.25" customHeight="1">
      <c r="A18" s="27" t="s">
        <v>36</v>
      </c>
      <c r="B18" s="28">
        <v>1</v>
      </c>
      <c r="C18" s="28" t="s">
        <v>11</v>
      </c>
      <c r="D18" s="29">
        <v>756.7199999999999</v>
      </c>
      <c r="E18" s="30"/>
      <c r="F18" s="30">
        <v>756.7199999999999</v>
      </c>
      <c r="G18" s="30">
        <v>36.719999999999914</v>
      </c>
      <c r="H18" s="29">
        <v>5.1</v>
      </c>
      <c r="I18" s="31">
        <v>756.7199999999999</v>
      </c>
      <c r="J18" s="32">
        <v>4.01605</v>
      </c>
      <c r="K18" s="29">
        <v>3039.0253559999996</v>
      </c>
      <c r="L18" s="28">
        <v>3586.0499200799995</v>
      </c>
      <c r="M18" s="60" t="s">
        <v>49</v>
      </c>
    </row>
    <row r="19" spans="1:17" s="1" customFormat="1" ht="31.5" customHeight="1">
      <c r="A19" s="27" t="s">
        <v>7</v>
      </c>
      <c r="B19" s="28">
        <v>3</v>
      </c>
      <c r="C19" s="28" t="s">
        <v>8</v>
      </c>
      <c r="D19" s="31">
        <v>1902.0000000000095</v>
      </c>
      <c r="E19" s="28"/>
      <c r="F19" s="30">
        <v>1902.0000000000095</v>
      </c>
      <c r="G19" s="30" t="s">
        <v>3</v>
      </c>
      <c r="H19" s="29" t="s">
        <v>3</v>
      </c>
      <c r="I19" s="31">
        <v>1902.0000000000095</v>
      </c>
      <c r="J19" s="32">
        <v>3.416</v>
      </c>
      <c r="K19" s="29">
        <v>6497.232000000033</v>
      </c>
      <c r="L19" s="28">
        <v>7666.733760000038</v>
      </c>
      <c r="M19" s="60" t="s">
        <v>46</v>
      </c>
      <c r="Q19" s="57"/>
    </row>
    <row r="20" spans="1:13" s="1" customFormat="1" ht="18.75" customHeight="1">
      <c r="A20" s="33" t="s">
        <v>16</v>
      </c>
      <c r="B20" s="34">
        <v>1</v>
      </c>
      <c r="C20" s="28" t="s">
        <v>11</v>
      </c>
      <c r="D20" s="35">
        <v>0</v>
      </c>
      <c r="E20" s="34"/>
      <c r="F20" s="36">
        <v>0</v>
      </c>
      <c r="G20" s="36" t="s">
        <v>3</v>
      </c>
      <c r="H20" s="37" t="s">
        <v>3</v>
      </c>
      <c r="I20" s="38">
        <v>0</v>
      </c>
      <c r="J20" s="39"/>
      <c r="K20" s="37">
        <v>0</v>
      </c>
      <c r="L20" s="28">
        <v>0</v>
      </c>
      <c r="M20" s="60" t="s">
        <v>50</v>
      </c>
    </row>
    <row r="21" spans="1:13" s="1" customFormat="1" ht="24.75" customHeight="1" hidden="1">
      <c r="A21" s="40" t="s">
        <v>21</v>
      </c>
      <c r="B21" s="34">
        <v>1</v>
      </c>
      <c r="C21" s="34" t="s">
        <v>22</v>
      </c>
      <c r="D21" s="35"/>
      <c r="E21" s="34"/>
      <c r="F21" s="36"/>
      <c r="G21" s="36"/>
      <c r="H21" s="37"/>
      <c r="I21" s="38"/>
      <c r="J21" s="39"/>
      <c r="K21" s="37">
        <v>0</v>
      </c>
      <c r="L21" s="28">
        <v>0</v>
      </c>
      <c r="M21" s="60" t="s">
        <v>46</v>
      </c>
    </row>
    <row r="22" spans="1:13" s="1" customFormat="1" ht="24.75" customHeight="1">
      <c r="A22" s="41" t="s">
        <v>25</v>
      </c>
      <c r="B22" s="42">
        <v>3</v>
      </c>
      <c r="C22" s="42" t="s">
        <v>8</v>
      </c>
      <c r="D22" s="43"/>
      <c r="E22" s="42"/>
      <c r="F22" s="44"/>
      <c r="G22" s="44" t="s">
        <v>3</v>
      </c>
      <c r="H22" s="37" t="s">
        <v>3</v>
      </c>
      <c r="I22" s="43">
        <v>0</v>
      </c>
      <c r="J22" s="39">
        <v>338.04098</v>
      </c>
      <c r="K22" s="37">
        <v>0</v>
      </c>
      <c r="L22" s="28"/>
      <c r="M22" s="60" t="s">
        <v>46</v>
      </c>
    </row>
    <row r="23" spans="1:13" s="1" customFormat="1" ht="26.25" customHeight="1" thickBot="1">
      <c r="A23" s="45" t="s">
        <v>39</v>
      </c>
      <c r="B23" s="46">
        <v>3</v>
      </c>
      <c r="C23" s="46" t="s">
        <v>8</v>
      </c>
      <c r="D23" s="47"/>
      <c r="E23" s="46"/>
      <c r="F23" s="48">
        <v>10.567</v>
      </c>
      <c r="G23" s="48" t="s">
        <v>3</v>
      </c>
      <c r="H23" s="47" t="s">
        <v>3</v>
      </c>
      <c r="I23" s="47">
        <v>10.567</v>
      </c>
      <c r="J23" s="49">
        <v>338.04098</v>
      </c>
      <c r="K23" s="47">
        <v>3572.07903566</v>
      </c>
      <c r="L23" s="50">
        <v>4215.0532620788</v>
      </c>
      <c r="M23" s="61"/>
    </row>
    <row r="24" spans="1:13" s="1" customFormat="1" ht="18.75" customHeight="1" thickBot="1">
      <c r="A24" s="51" t="s">
        <v>0</v>
      </c>
      <c r="B24" s="52"/>
      <c r="C24" s="52"/>
      <c r="D24" s="53">
        <v>872729.5636400002</v>
      </c>
      <c r="E24" s="53">
        <v>267760.5680000002</v>
      </c>
      <c r="F24" s="53">
        <v>604965.99564</v>
      </c>
      <c r="G24" s="53"/>
      <c r="H24" s="53"/>
      <c r="I24" s="54">
        <v>611149.2046600002</v>
      </c>
      <c r="J24" s="55"/>
      <c r="K24" s="53">
        <v>2446318.2247721227</v>
      </c>
      <c r="L24" s="53">
        <v>2886655.505231105</v>
      </c>
      <c r="M24" s="56"/>
    </row>
    <row r="25" spans="1:12" s="1" customFormat="1" ht="22.5" customHeight="1" thickBot="1">
      <c r="A25" s="62" t="s">
        <v>43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1" s="1" customFormat="1" ht="39" thickBot="1">
      <c r="A26" s="12" t="s">
        <v>4</v>
      </c>
      <c r="B26" s="13"/>
      <c r="C26" s="13" t="s">
        <v>6</v>
      </c>
      <c r="D26" s="13" t="s">
        <v>9</v>
      </c>
      <c r="E26" s="13" t="s">
        <v>5</v>
      </c>
      <c r="F26" s="14" t="s">
        <v>37</v>
      </c>
      <c r="G26" s="14" t="s">
        <v>13</v>
      </c>
      <c r="H26" s="14" t="s">
        <v>20</v>
      </c>
      <c r="K26" s="15"/>
    </row>
    <row r="27" spans="1:11" s="1" customFormat="1" ht="38.25">
      <c r="A27" s="16" t="s">
        <v>40</v>
      </c>
      <c r="B27" s="14">
        <v>3</v>
      </c>
      <c r="C27" s="14" t="s">
        <v>42</v>
      </c>
      <c r="D27" s="11">
        <v>1.9784</v>
      </c>
      <c r="E27" s="17">
        <v>490418.00000000023</v>
      </c>
      <c r="F27" s="17" t="s">
        <v>3</v>
      </c>
      <c r="G27" s="18">
        <v>970242.9712000004</v>
      </c>
      <c r="H27" s="18">
        <v>1144886.7060160004</v>
      </c>
      <c r="J27" s="19"/>
      <c r="K27" s="5"/>
    </row>
    <row r="28" spans="1:11" s="1" customFormat="1" ht="26.25" thickBot="1">
      <c r="A28" s="20" t="s">
        <v>41</v>
      </c>
      <c r="B28" s="8">
        <v>3</v>
      </c>
      <c r="C28" s="8" t="s">
        <v>42</v>
      </c>
      <c r="D28" s="9">
        <v>338.04098</v>
      </c>
      <c r="E28" s="6">
        <v>704.05</v>
      </c>
      <c r="F28" s="6" t="s">
        <v>3</v>
      </c>
      <c r="G28" s="10">
        <v>237997.75196899998</v>
      </c>
      <c r="H28" s="10">
        <v>280837.34732341993</v>
      </c>
      <c r="J28" s="2"/>
      <c r="K28" s="5"/>
    </row>
    <row r="29" spans="1:11" s="1" customFormat="1" ht="13.5" thickBot="1">
      <c r="A29" s="7" t="s">
        <v>0</v>
      </c>
      <c r="B29" s="6"/>
      <c r="C29" s="8"/>
      <c r="D29" s="6"/>
      <c r="E29" s="6"/>
      <c r="F29" s="6"/>
      <c r="G29" s="10">
        <f>G27+G28</f>
        <v>1208240.7231690004</v>
      </c>
      <c r="H29" s="10">
        <f>H27+H28</f>
        <v>1425724.0533394204</v>
      </c>
      <c r="K29" s="21"/>
    </row>
    <row r="30" spans="1:8" s="1" customFormat="1" ht="17.25" customHeight="1">
      <c r="A30" s="3"/>
      <c r="B30" s="3"/>
      <c r="C30" s="22"/>
      <c r="D30" s="3"/>
      <c r="E30" s="3"/>
      <c r="F30" s="23"/>
      <c r="G30" s="24"/>
      <c r="H30" s="25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ht="12.75">
      <c r="H38"/>
    </row>
    <row r="39" ht="12.75">
      <c r="H39"/>
    </row>
    <row r="40" ht="12.75">
      <c r="H40"/>
    </row>
    <row r="41" ht="12.75">
      <c r="H41"/>
    </row>
    <row r="42" ht="18.75" customHeight="1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27.75" customHeight="1">
      <c r="H47"/>
    </row>
    <row r="48" ht="12.75">
      <c r="H48"/>
    </row>
    <row r="49" ht="12.75">
      <c r="H49"/>
    </row>
    <row r="50" ht="32.25" customHeight="1">
      <c r="H50"/>
    </row>
    <row r="51" ht="12.75">
      <c r="H51"/>
    </row>
    <row r="52" ht="34.5" customHeight="1">
      <c r="H52"/>
    </row>
    <row r="53" ht="40.5" customHeight="1">
      <c r="H53"/>
    </row>
    <row r="54" ht="36.75" customHeight="1">
      <c r="H54"/>
    </row>
    <row r="55" ht="12.75">
      <c r="H55"/>
    </row>
    <row r="56" ht="12.75">
      <c r="H56"/>
    </row>
    <row r="57" ht="36.75" customHeight="1">
      <c r="H57"/>
    </row>
    <row r="58" ht="12.75">
      <c r="H58"/>
    </row>
    <row r="59" ht="12.75">
      <c r="H59"/>
    </row>
    <row r="60" ht="12.75">
      <c r="H60"/>
    </row>
    <row r="61" ht="27.75" customHeight="1">
      <c r="H61"/>
    </row>
    <row r="62" ht="12.75">
      <c r="H62"/>
    </row>
    <row r="63" ht="12.75">
      <c r="H63"/>
    </row>
  </sheetData>
  <sheetProtection/>
  <mergeCells count="7">
    <mergeCell ref="A6:M6"/>
    <mergeCell ref="A1:M1"/>
    <mergeCell ref="A2:M2"/>
    <mergeCell ref="A3:M3"/>
    <mergeCell ref="A4:M4"/>
    <mergeCell ref="A5:M5"/>
    <mergeCell ref="A25:L25"/>
  </mergeCells>
  <printOptions/>
  <pageMargins left="0.75" right="0.75" top="1" bottom="1" header="0.5" footer="0.5"/>
  <pageSetup fitToHeight="1" fitToWidth="1"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Рахманкулова Майя</cp:lastModifiedBy>
  <cp:lastPrinted>2014-12-01T12:05:55Z</cp:lastPrinted>
  <dcterms:created xsi:type="dcterms:W3CDTF">1996-10-08T23:32:33Z</dcterms:created>
  <dcterms:modified xsi:type="dcterms:W3CDTF">2015-01-14T13:14:38Z</dcterms:modified>
  <cp:category/>
  <cp:version/>
  <cp:contentType/>
  <cp:contentStatus/>
</cp:coreProperties>
</file>