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<sst xmlns="http://schemas.openxmlformats.org/spreadsheetml/2006/main" count="20" uniqueCount="12">
  <si>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Тарифы руб. за квт.ч.</t>
  </si>
  <si>
    <t>месяц</t>
  </si>
  <si>
    <t>уровень напряжения</t>
  </si>
  <si>
    <t>август</t>
  </si>
  <si>
    <t>ВН</t>
  </si>
  <si>
    <t>СН-2</t>
  </si>
  <si>
    <t>НН</t>
  </si>
  <si>
    <t>тариф Самараэнерго</t>
  </si>
  <si>
    <t>тариф СГЭС</t>
  </si>
  <si>
    <t>стоимость без налога</t>
  </si>
  <si>
    <t>итого без налога</t>
  </si>
  <si>
    <t>итого с налогом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</si>
</sst>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color indexed="12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8" xfId="0" applyFont="1" applyBorder="1" applyAlignment="1">
      <alignment/>
    </xf>
    <xf numFmtId="0" fontId="0" fillId="0" borderId="7" xfId="0" applyBorder="1" applyAlignment="1">
      <alignment/>
    </xf>
    <xf numFmtId="0" fontId="4" fillId="0" borderId="12" xfId="0" applyFon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4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/>
    </xf>
    <xf numFmtId="0" fontId="3" fillId="0" borderId="17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6"/>
  <sheetViews>
    <sheetView tabSelected="1" workbookViewId="0" topLeftCell="A1">
      <selection activeCell="F17" sqref="F17"/>
    </sheetView>
  </sheetViews>
  <sheetFormatPr defaultColWidth="9.140625" defaultRowHeight="12.75"/>
  <cols>
    <col min="2" max="2" width="24.00390625" style="0" customWidth="1"/>
    <col min="3" max="3" width="23.57421875" style="0" customWidth="1"/>
    <col min="4" max="4" width="24.00390625" style="0" customWidth="1"/>
    <col min="5" max="63" width="9.140625" style="18" customWidth="1"/>
  </cols>
  <sheetData>
    <row r="1" spans="1:3" ht="15">
      <c r="A1" s="1" t="s">
        <v>0</v>
      </c>
      <c r="B1" s="1"/>
      <c r="C1" s="2"/>
    </row>
    <row r="2" spans="1:3" ht="15">
      <c r="A2" s="1"/>
      <c r="B2" s="1"/>
      <c r="C2" s="2"/>
    </row>
    <row r="3" spans="1:3" ht="15" thickBot="1">
      <c r="A3" s="2"/>
      <c r="B3" s="2"/>
      <c r="C3" s="2"/>
    </row>
    <row r="4" spans="1:4" ht="15.75" thickBot="1">
      <c r="A4" s="8" t="s">
        <v>1</v>
      </c>
      <c r="B4" s="9" t="s">
        <v>2</v>
      </c>
      <c r="C4" s="10" t="s">
        <v>7</v>
      </c>
      <c r="D4" s="8" t="s">
        <v>9</v>
      </c>
    </row>
    <row r="5" spans="1:4" ht="15">
      <c r="A5" s="19" t="s">
        <v>3</v>
      </c>
      <c r="B5" s="7" t="s">
        <v>4</v>
      </c>
      <c r="C5" s="11">
        <v>2.25107</v>
      </c>
      <c r="D5" s="30">
        <v>1559993.76</v>
      </c>
    </row>
    <row r="6" spans="1:4" ht="15">
      <c r="A6" s="20"/>
      <c r="B6" s="5" t="s">
        <v>5</v>
      </c>
      <c r="C6" s="12">
        <v>3.37791</v>
      </c>
      <c r="D6" s="31">
        <f>1077218.88+503480.86+329038.84</f>
        <v>1909738.5799999998</v>
      </c>
    </row>
    <row r="7" spans="1:4" ht="15.75" thickBot="1">
      <c r="A7" s="21"/>
      <c r="B7" s="6" t="s">
        <v>6</v>
      </c>
      <c r="C7" s="13">
        <v>4.24907</v>
      </c>
      <c r="D7" s="29">
        <v>4270.32</v>
      </c>
    </row>
    <row r="8" spans="1:4" ht="13.5" thickBot="1">
      <c r="A8" s="23" t="s">
        <v>10</v>
      </c>
      <c r="B8" s="24"/>
      <c r="C8" s="26"/>
      <c r="D8" s="25">
        <f>D5+D6+D7</f>
        <v>3474002.6599999997</v>
      </c>
    </row>
    <row r="9" spans="1:63" s="16" customFormat="1" ht="13.5" thickBot="1">
      <c r="A9" s="15" t="s">
        <v>11</v>
      </c>
      <c r="C9" s="27"/>
      <c r="D9" s="17">
        <v>4099323.14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</row>
    <row r="10" spans="1:4" ht="12.75">
      <c r="A10" s="22"/>
      <c r="B10" s="18"/>
      <c r="C10" s="18"/>
      <c r="D10" s="22"/>
    </row>
    <row r="11" ht="13.5" thickBot="1">
      <c r="A11" s="14"/>
    </row>
    <row r="12" spans="1:4" ht="15.75" thickBot="1">
      <c r="A12" s="8" t="s">
        <v>1</v>
      </c>
      <c r="B12" s="9" t="s">
        <v>2</v>
      </c>
      <c r="C12" s="8" t="s">
        <v>8</v>
      </c>
      <c r="D12" s="8" t="s">
        <v>9</v>
      </c>
    </row>
    <row r="13" spans="1:4" ht="15">
      <c r="A13" s="19" t="s">
        <v>3</v>
      </c>
      <c r="B13" s="5" t="s">
        <v>5</v>
      </c>
      <c r="C13" s="3">
        <v>3.33093</v>
      </c>
      <c r="D13" s="28">
        <f>1421481.04+176419.38</f>
        <v>1597900.42</v>
      </c>
    </row>
    <row r="14" spans="1:4" ht="15" thickBot="1">
      <c r="A14" s="4"/>
      <c r="B14" s="6" t="s">
        <v>6</v>
      </c>
      <c r="C14" s="4">
        <v>4.20209</v>
      </c>
      <c r="D14" s="29">
        <v>188093.95</v>
      </c>
    </row>
    <row r="15" spans="1:4" ht="13.5" thickBot="1">
      <c r="A15" s="15" t="s">
        <v>10</v>
      </c>
      <c r="B15" s="16"/>
      <c r="C15" s="16"/>
      <c r="D15" s="17">
        <f>D13+D14</f>
        <v>1785994.3699999999</v>
      </c>
    </row>
    <row r="16" spans="1:63" s="16" customFormat="1" ht="13.5" thickBot="1">
      <c r="A16" s="15" t="s">
        <v>11</v>
      </c>
      <c r="C16" s="27"/>
      <c r="D16" s="17">
        <v>2107473.36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SGradinar</cp:lastModifiedBy>
  <dcterms:created xsi:type="dcterms:W3CDTF">1996-10-08T23:32:33Z</dcterms:created>
  <dcterms:modified xsi:type="dcterms:W3CDTF">2012-09-26T11:16:01Z</dcterms:modified>
  <cp:category/>
  <cp:version/>
  <cp:contentType/>
  <cp:contentStatus/>
</cp:coreProperties>
</file>